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<sst xmlns="http://schemas.openxmlformats.org/spreadsheetml/2006/main" count="455" uniqueCount="212">
  <si>
    <t>Win/Loss Records and Championships</t>
  </si>
  <si>
    <t>Year</t>
  </si>
  <si>
    <t>Coach</t>
  </si>
  <si>
    <t>Wins</t>
  </si>
  <si>
    <t>Loss</t>
  </si>
  <si>
    <t>Championships</t>
  </si>
  <si>
    <t>1967-1968</t>
  </si>
  <si>
    <t>Lional Sinn</t>
  </si>
  <si>
    <t>Delaware County</t>
  </si>
  <si>
    <t>1968-1969</t>
  </si>
  <si>
    <t>1969-1970</t>
  </si>
  <si>
    <t>Dave Huffman</t>
  </si>
  <si>
    <t>1970-1971</t>
  </si>
  <si>
    <t>1971-1972</t>
  </si>
  <si>
    <t>Mike Hyland</t>
  </si>
  <si>
    <t>1972-1973</t>
  </si>
  <si>
    <t>Basil Mawbey</t>
  </si>
  <si>
    <t>1973-1974</t>
  </si>
  <si>
    <t>1974-1975</t>
  </si>
  <si>
    <t>Taylor Hayes</t>
  </si>
  <si>
    <t>1975-1976</t>
  </si>
  <si>
    <t>1976-1977</t>
  </si>
  <si>
    <t>1977-1978</t>
  </si>
  <si>
    <t>Moe Smedley</t>
  </si>
  <si>
    <t>1978-1979</t>
  </si>
  <si>
    <t>1979-1980</t>
  </si>
  <si>
    <t>Mike Huey</t>
  </si>
  <si>
    <t>Sectional Champions</t>
  </si>
  <si>
    <t>Regional Runner-Ups</t>
  </si>
  <si>
    <t>1980-1981</t>
  </si>
  <si>
    <t>1981-1982</t>
  </si>
  <si>
    <t>1982-1983</t>
  </si>
  <si>
    <t>Rick Baumgartner</t>
  </si>
  <si>
    <t>1983-1984</t>
  </si>
  <si>
    <t>Stan Daugherty</t>
  </si>
  <si>
    <t>1984-1985</t>
  </si>
  <si>
    <t>1985-1986</t>
  </si>
  <si>
    <t>1986-1987</t>
  </si>
  <si>
    <t>1987-1988</t>
  </si>
  <si>
    <t>1988-1989</t>
  </si>
  <si>
    <t>1989-1990</t>
  </si>
  <si>
    <t>Sam Fields</t>
  </si>
  <si>
    <t>1990-1991</t>
  </si>
  <si>
    <t>1991-1992</t>
  </si>
  <si>
    <t>1992-1993</t>
  </si>
  <si>
    <t>Paul Keller</t>
  </si>
  <si>
    <t>1993-1994</t>
  </si>
  <si>
    <t>White River Conference</t>
  </si>
  <si>
    <t>1994-1995</t>
  </si>
  <si>
    <t>1995-1996</t>
  </si>
  <si>
    <t>1996-1997</t>
  </si>
  <si>
    <t>Hoosier Heritage Conference</t>
  </si>
  <si>
    <t>Sectional</t>
  </si>
  <si>
    <t>Regional</t>
  </si>
  <si>
    <t>Semistate</t>
  </si>
  <si>
    <t>State Runner-up</t>
  </si>
  <si>
    <t>1997-1998</t>
  </si>
  <si>
    <t>1998-1999</t>
  </si>
  <si>
    <t>1999-2000</t>
  </si>
  <si>
    <t>2000-2001</t>
  </si>
  <si>
    <t>2001-2002</t>
  </si>
  <si>
    <t>3A Sectional</t>
  </si>
  <si>
    <t>3A Regional</t>
  </si>
  <si>
    <t>3A Semi-State</t>
  </si>
  <si>
    <t>3A State</t>
  </si>
  <si>
    <t>2002-2003</t>
  </si>
  <si>
    <t>2003-2004</t>
  </si>
  <si>
    <t>2004-2005</t>
  </si>
  <si>
    <t>2005-2006</t>
  </si>
  <si>
    <t>2006-2007</t>
  </si>
  <si>
    <t>2008-2009</t>
  </si>
  <si>
    <t>3A Regional Runner Up</t>
  </si>
  <si>
    <t>2009-2010</t>
  </si>
  <si>
    <t>HHC Co-Champions</t>
  </si>
  <si>
    <t>2010-2011</t>
  </si>
  <si>
    <t>2011-2012</t>
  </si>
  <si>
    <t>2012-2013</t>
  </si>
  <si>
    <t>2013-2014</t>
  </si>
  <si>
    <t>2014-2015</t>
  </si>
  <si>
    <t>Ryan VanSkyock</t>
  </si>
  <si>
    <t>2015-2016</t>
  </si>
  <si>
    <t>2016-2017</t>
  </si>
  <si>
    <t>2017-2018</t>
  </si>
  <si>
    <t>Mark Detweiler</t>
  </si>
  <si>
    <t>2018-2019</t>
  </si>
  <si>
    <t>2019-2020</t>
  </si>
  <si>
    <t>2020-2021</t>
  </si>
  <si>
    <t>Hoosier Heritage</t>
  </si>
  <si>
    <t>2021-2022</t>
  </si>
  <si>
    <t>2022-2023</t>
  </si>
  <si>
    <t>3A Semi-State Runner Up</t>
  </si>
  <si>
    <t>2023-2024</t>
  </si>
  <si>
    <t>2024-2025</t>
  </si>
  <si>
    <t>2025-2026</t>
  </si>
  <si>
    <t>Total Games</t>
  </si>
  <si>
    <t>Win Percent</t>
  </si>
  <si>
    <t>Single Season Scoring Leaders</t>
  </si>
  <si>
    <t>Name</t>
  </si>
  <si>
    <t>Points</t>
  </si>
  <si>
    <t>Matt Painter</t>
  </si>
  <si>
    <t>Rob Robbins</t>
  </si>
  <si>
    <t>Josh Bryan</t>
  </si>
  <si>
    <t>Patrick Jackson</t>
  </si>
  <si>
    <t>Kelly Robbins</t>
  </si>
  <si>
    <t>1997-1988</t>
  </si>
  <si>
    <t>Jason Bell</t>
  </si>
  <si>
    <t>Brady Hunt</t>
  </si>
  <si>
    <t>Single Season Assist Leaders</t>
  </si>
  <si>
    <t>Assists</t>
  </si>
  <si>
    <t>Billy Lynch</t>
  </si>
  <si>
    <t>Terry Faust</t>
  </si>
  <si>
    <t>Joey Lynch</t>
  </si>
  <si>
    <t>Darren Gourley</t>
  </si>
  <si>
    <t>1,000 Point Club</t>
  </si>
  <si>
    <t>Career Points</t>
  </si>
  <si>
    <t>Class Of</t>
  </si>
  <si>
    <t>Jackson Wors</t>
  </si>
  <si>
    <t>Chris Gray</t>
  </si>
  <si>
    <t>D'Amare Hood</t>
  </si>
  <si>
    <t>Tyce Shideler</t>
  </si>
  <si>
    <t>Gabe LaGrange</t>
  </si>
  <si>
    <t>Single Season Records</t>
  </si>
  <si>
    <t>Record</t>
  </si>
  <si>
    <t>Number</t>
  </si>
  <si>
    <t>Most Wins</t>
  </si>
  <si>
    <t>Highest Win %</t>
  </si>
  <si>
    <t>Highest FG %</t>
  </si>
  <si>
    <t>Highest FT %</t>
  </si>
  <si>
    <t>2021-22</t>
  </si>
  <si>
    <t>Most FT Attempts</t>
  </si>
  <si>
    <t>Most FT Made</t>
  </si>
  <si>
    <t>Least Fouls Committed</t>
  </si>
  <si>
    <t>Least Turnovers</t>
  </si>
  <si>
    <t>Lowest TO Avg</t>
  </si>
  <si>
    <t>Most Offensive Rebs</t>
  </si>
  <si>
    <t>Most Defensive Rebs</t>
  </si>
  <si>
    <t>Highest Reb Avg</t>
  </si>
  <si>
    <t>Most Points Scored</t>
  </si>
  <si>
    <t>Highest Offensive Avg</t>
  </si>
  <si>
    <t>Least Pts Allowed</t>
  </si>
  <si>
    <t>Best Def Avg</t>
  </si>
  <si>
    <t>2023-24</t>
  </si>
  <si>
    <t>Individual Records</t>
  </si>
  <si>
    <t>Player</t>
  </si>
  <si>
    <t>Most Points Scored (Game)</t>
  </si>
  <si>
    <t>Tanner Lambert</t>
  </si>
  <si>
    <t>vs. Union City</t>
  </si>
  <si>
    <t>vs. Wapahani</t>
  </si>
  <si>
    <t>Highest Pt Avg (Season)</t>
  </si>
  <si>
    <t>Most Assists (Game)</t>
  </si>
  <si>
    <t>Case</t>
  </si>
  <si>
    <t>Most Assists Avg (Season)</t>
  </si>
  <si>
    <t>Most Rebounds (Game)</t>
  </si>
  <si>
    <t>vs. Shelbyville</t>
  </si>
  <si>
    <t>Most Rebounds (Avg)</t>
  </si>
  <si>
    <t>Most Rebounds (Career)</t>
  </si>
  <si>
    <t>2018-2021</t>
  </si>
  <si>
    <t>Most Rebounds (Season)</t>
  </si>
  <si>
    <t>Most 3 Pointers (Game)</t>
  </si>
  <si>
    <t>Most 3 pointers (Game)</t>
  </si>
  <si>
    <t>2022-23</t>
  </si>
  <si>
    <t>vs. Rushville</t>
  </si>
  <si>
    <t>Most 3 Pointers (Season)</t>
  </si>
  <si>
    <t>Best 3 Point % Game</t>
  </si>
  <si>
    <t>9/9 - 100%</t>
  </si>
  <si>
    <t>5/5 - 100%</t>
  </si>
  <si>
    <t>Conyers</t>
  </si>
  <si>
    <t>1996-1996</t>
  </si>
  <si>
    <t>Manor</t>
  </si>
  <si>
    <t>K. Robbins</t>
  </si>
  <si>
    <t>4/4 - 100%</t>
  </si>
  <si>
    <t>Oakley</t>
  </si>
  <si>
    <t>Most Total FG Game</t>
  </si>
  <si>
    <t>Most Total FG Season</t>
  </si>
  <si>
    <t>Best Overall FG % Game</t>
  </si>
  <si>
    <t>8/8 - 100%</t>
  </si>
  <si>
    <t>6/6 - 100%</t>
  </si>
  <si>
    <t>A. Parris</t>
  </si>
  <si>
    <t>J. Lynch</t>
  </si>
  <si>
    <t>Humphrey</t>
  </si>
  <si>
    <t>2007-2008</t>
  </si>
  <si>
    <t>Smoot</t>
  </si>
  <si>
    <t>Most Free Throws Made</t>
  </si>
  <si>
    <t>vs. Jay County</t>
  </si>
  <si>
    <t>vs.FW Harding</t>
  </si>
  <si>
    <t>Most Free Throws Made Season</t>
  </si>
  <si>
    <t>Best FT Percentage Game</t>
  </si>
  <si>
    <t>15/15 - 100%</t>
  </si>
  <si>
    <t>vs. FW Harding</t>
  </si>
  <si>
    <t>13/13 - 100%</t>
  </si>
  <si>
    <t>B. Wilson</t>
  </si>
  <si>
    <t>vs. Pendleton Heights</t>
  </si>
  <si>
    <t>12/12 - 100%</t>
  </si>
  <si>
    <t>C. Smith</t>
  </si>
  <si>
    <t>vs. Knightstown</t>
  </si>
  <si>
    <t>10/10 - 100%</t>
  </si>
  <si>
    <t>R. Jackson</t>
  </si>
  <si>
    <t>vs. Wes-Del</t>
  </si>
  <si>
    <t>vs. Blue River</t>
  </si>
  <si>
    <t>vs. Mt. Vernon</t>
  </si>
  <si>
    <t>vs. New Pal</t>
  </si>
  <si>
    <t>vs. Muncie Central</t>
  </si>
  <si>
    <t>Most Consecutive FT (Game)</t>
  </si>
  <si>
    <t>Most Consecutive FT (Season)</t>
  </si>
  <si>
    <t>Most Steals (Game)</t>
  </si>
  <si>
    <t>vs. Cowan</t>
  </si>
  <si>
    <t>Most Steals (Season)</t>
  </si>
  <si>
    <t>Most Charges Taken (Game)</t>
  </si>
  <si>
    <t>Kelly Lynch</t>
  </si>
  <si>
    <t>Jonny Manor</t>
  </si>
  <si>
    <t>vs. Bellmont</t>
  </si>
  <si>
    <t>Most Chargest Taken (Season)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</si>
</sst>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color theme="1"/>
      <name val="Arial"/>
      <scheme val="minor"/>
    </font>
    <font/>
    <font>
      <b/>
      <u/>
      <color theme="1"/>
      <name val="Arial"/>
      <scheme val="minor"/>
    </font>
    <font>
      <b/>
      <u/>
      <color theme="1"/>
      <name val="Arial"/>
      <scheme val="minor"/>
    </font>
    <font>
      <b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vertical="center"/>
    </xf>
    <xf borderId="1" fillId="2" fontId="1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horizontal="right" readingOrder="0"/>
    </xf>
    <xf borderId="0" fillId="0" fontId="6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6" numFmtId="0" xfId="0" applyAlignment="1" applyFont="1">
      <alignment readingOrder="0"/>
    </xf>
    <xf borderId="0" fillId="0" fontId="2" numFmtId="0" xfId="0" applyFont="1"/>
    <xf borderId="0" fillId="0" fontId="6" numFmtId="0" xfId="0" applyAlignment="1" applyFont="1">
      <alignment horizontal="center" readingOrder="0"/>
    </xf>
    <xf borderId="4" fillId="0" fontId="6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  <xf borderId="4" fillId="0" fontId="2" numFmtId="0" xfId="0" applyAlignment="1" applyBorder="1" applyFont="1">
      <alignment horizontal="center" readingOrder="0"/>
    </xf>
    <xf borderId="0" fillId="0" fontId="2" numFmtId="3" xfId="0" applyAlignment="1" applyFont="1" applyNumberFormat="1">
      <alignment horizontal="center" readingOrder="0"/>
    </xf>
    <xf borderId="4" fillId="0" fontId="2" numFmtId="3" xfId="0" applyAlignment="1" applyBorder="1" applyFont="1" applyNumberFormat="1">
      <alignment horizontal="center" readingOrder="0"/>
    </xf>
    <xf borderId="4" fillId="0" fontId="7" numFmtId="0" xfId="0" applyAlignment="1" applyBorder="1" applyFont="1">
      <alignment readingOrder="0"/>
    </xf>
    <xf borderId="4" fillId="0" fontId="8" numFmtId="0" xfId="0" applyAlignment="1" applyBorder="1" applyFont="1">
      <alignment horizontal="center" readingOrder="0"/>
    </xf>
    <xf borderId="4" fillId="0" fontId="2" numFmtId="0" xfId="0" applyAlignment="1" applyBorder="1" applyFont="1">
      <alignment readingOrder="0"/>
    </xf>
    <xf borderId="0" fillId="0" fontId="2" numFmtId="10" xfId="0" applyAlignment="1" applyFont="1" applyNumberFormat="1">
      <alignment readingOrder="0"/>
    </xf>
    <xf borderId="4" fillId="0" fontId="2" numFmtId="10" xfId="0" applyAlignment="1" applyBorder="1" applyFont="1" applyNumberFormat="1">
      <alignment horizontal="center" readingOrder="0"/>
    </xf>
    <xf borderId="1" fillId="0" fontId="2" numFmtId="0" xfId="0" applyBorder="1" applyFont="1"/>
    <xf borderId="0" fillId="0" fontId="2" numFmtId="9" xfId="0" applyAlignment="1" applyFont="1" applyNumberFormat="1">
      <alignment readingOrder="0"/>
    </xf>
    <xf borderId="4" fillId="0" fontId="2" numFmtId="9" xfId="0" applyAlignment="1" applyBorder="1" applyFont="1" applyNumberFormat="1">
      <alignment horizontal="center" readingOrder="0"/>
    </xf>
    <xf borderId="0" fillId="0" fontId="6" numFmtId="0" xfId="0" applyAlignment="1" applyFont="1">
      <alignment vertical="center"/>
    </xf>
    <xf borderId="0" fillId="0" fontId="9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752475</xdr:colOff>
      <xdr:row>0</xdr:row>
      <xdr:rowOff>57150</xdr:rowOff>
    </xdr:from>
    <xdr:ext cx="7515225" cy="14573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14.88"/>
    <col customWidth="1" min="3" max="3" width="18.0"/>
    <col customWidth="1" min="5" max="5" width="15.38"/>
  </cols>
  <sheetData>
    <row r="1" ht="41.25" customHeight="1">
      <c r="A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41.25" customHeight="1"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41.25" customHeight="1"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41.25" customHeight="1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41.25" customHeight="1">
      <c r="A5" s="3" t="s">
        <v>0</v>
      </c>
      <c r="B5" s="4"/>
      <c r="C5" s="4"/>
      <c r="D5" s="4"/>
      <c r="E5" s="4"/>
      <c r="F5" s="4"/>
      <c r="G5" s="4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7">
      <c r="A7" s="6" t="s">
        <v>1</v>
      </c>
      <c r="B7" s="6" t="s">
        <v>2</v>
      </c>
      <c r="C7" s="7" t="s">
        <v>3</v>
      </c>
      <c r="D7" s="7" t="s">
        <v>4</v>
      </c>
      <c r="E7" s="6" t="s">
        <v>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 t="s">
        <v>6</v>
      </c>
      <c r="B8" s="9" t="s">
        <v>7</v>
      </c>
      <c r="C8" s="10">
        <v>21.0</v>
      </c>
      <c r="D8" s="10">
        <v>3.0</v>
      </c>
      <c r="E8" s="9" t="s">
        <v>8</v>
      </c>
    </row>
    <row r="9">
      <c r="A9" s="9" t="s">
        <v>9</v>
      </c>
      <c r="B9" s="9" t="s">
        <v>7</v>
      </c>
      <c r="C9" s="10">
        <v>14.0</v>
      </c>
      <c r="D9" s="10">
        <v>7.0</v>
      </c>
    </row>
    <row r="10">
      <c r="A10" s="9" t="s">
        <v>10</v>
      </c>
      <c r="B10" s="9" t="s">
        <v>11</v>
      </c>
      <c r="C10" s="9">
        <v>15.0</v>
      </c>
      <c r="D10" s="9">
        <v>5.0</v>
      </c>
    </row>
    <row r="11">
      <c r="A11" s="9" t="s">
        <v>12</v>
      </c>
      <c r="B11" s="9" t="s">
        <v>11</v>
      </c>
      <c r="C11" s="9">
        <v>7.0</v>
      </c>
      <c r="D11" s="9">
        <v>14.0</v>
      </c>
    </row>
    <row r="12">
      <c r="A12" s="9" t="s">
        <v>13</v>
      </c>
      <c r="B12" s="9" t="s">
        <v>14</v>
      </c>
      <c r="C12" s="9">
        <v>5.0</v>
      </c>
      <c r="D12" s="9">
        <v>15.0</v>
      </c>
    </row>
    <row r="13">
      <c r="A13" s="9" t="s">
        <v>15</v>
      </c>
      <c r="B13" s="9" t="s">
        <v>16</v>
      </c>
      <c r="C13" s="9">
        <v>9.0</v>
      </c>
      <c r="D13" s="9">
        <v>12.0</v>
      </c>
    </row>
    <row r="14">
      <c r="A14" s="9" t="s">
        <v>17</v>
      </c>
      <c r="B14" s="9" t="s">
        <v>16</v>
      </c>
      <c r="C14" s="9">
        <v>17.0</v>
      </c>
      <c r="D14" s="9">
        <v>7.0</v>
      </c>
    </row>
    <row r="15">
      <c r="A15" s="9" t="s">
        <v>18</v>
      </c>
      <c r="B15" s="9" t="s">
        <v>19</v>
      </c>
      <c r="C15" s="9">
        <v>18.0</v>
      </c>
      <c r="D15" s="9">
        <v>6.0</v>
      </c>
    </row>
    <row r="16">
      <c r="A16" s="9" t="s">
        <v>20</v>
      </c>
      <c r="B16" s="9" t="s">
        <v>19</v>
      </c>
      <c r="C16" s="9">
        <v>9.0</v>
      </c>
      <c r="D16" s="9">
        <v>13.0</v>
      </c>
    </row>
    <row r="17">
      <c r="A17" s="9" t="s">
        <v>21</v>
      </c>
      <c r="B17" s="9" t="s">
        <v>19</v>
      </c>
      <c r="C17" s="9">
        <v>9.0</v>
      </c>
      <c r="D17" s="9">
        <v>12.0</v>
      </c>
      <c r="E17" s="9" t="s">
        <v>8</v>
      </c>
    </row>
    <row r="18">
      <c r="A18" s="9" t="s">
        <v>22</v>
      </c>
      <c r="B18" s="9" t="s">
        <v>23</v>
      </c>
      <c r="C18" s="9">
        <v>5.0</v>
      </c>
      <c r="D18" s="9">
        <v>14.0</v>
      </c>
    </row>
    <row r="19">
      <c r="A19" s="9" t="s">
        <v>24</v>
      </c>
      <c r="B19" s="9" t="s">
        <v>23</v>
      </c>
      <c r="C19" s="9">
        <v>6.0</v>
      </c>
      <c r="D19" s="9">
        <v>14.0</v>
      </c>
    </row>
    <row r="20">
      <c r="A20" s="9" t="s">
        <v>25</v>
      </c>
      <c r="B20" s="9" t="s">
        <v>26</v>
      </c>
      <c r="C20" s="9">
        <v>12.0</v>
      </c>
      <c r="D20" s="9">
        <v>12.0</v>
      </c>
      <c r="E20" s="9" t="s">
        <v>27</v>
      </c>
      <c r="F20" s="9" t="s">
        <v>28</v>
      </c>
    </row>
    <row r="21">
      <c r="A21" s="9" t="s">
        <v>29</v>
      </c>
      <c r="B21" s="9" t="s">
        <v>26</v>
      </c>
      <c r="C21" s="9">
        <v>6.0</v>
      </c>
      <c r="D21" s="9">
        <v>16.0</v>
      </c>
    </row>
    <row r="22">
      <c r="A22" s="9" t="s">
        <v>30</v>
      </c>
      <c r="B22" s="9" t="s">
        <v>26</v>
      </c>
      <c r="C22" s="9">
        <v>5.0</v>
      </c>
      <c r="D22" s="9">
        <v>15.0</v>
      </c>
    </row>
    <row r="23">
      <c r="A23" s="9" t="s">
        <v>31</v>
      </c>
      <c r="B23" s="9" t="s">
        <v>32</v>
      </c>
      <c r="C23" s="9">
        <v>15.0</v>
      </c>
      <c r="D23" s="9">
        <v>6.0</v>
      </c>
    </row>
    <row r="24">
      <c r="A24" s="9" t="s">
        <v>33</v>
      </c>
      <c r="B24" s="9" t="s">
        <v>34</v>
      </c>
      <c r="C24" s="9">
        <v>16.0</v>
      </c>
      <c r="D24" s="9">
        <v>5.0</v>
      </c>
    </row>
    <row r="25">
      <c r="A25" s="9" t="s">
        <v>35</v>
      </c>
      <c r="B25" s="9" t="s">
        <v>34</v>
      </c>
      <c r="C25" s="9">
        <v>11.0</v>
      </c>
      <c r="D25" s="9">
        <v>12.0</v>
      </c>
      <c r="E25" s="9" t="s">
        <v>27</v>
      </c>
    </row>
    <row r="26">
      <c r="A26" s="9" t="s">
        <v>36</v>
      </c>
      <c r="B26" s="9" t="s">
        <v>34</v>
      </c>
      <c r="C26" s="9">
        <v>11.0</v>
      </c>
      <c r="D26" s="9">
        <v>10.0</v>
      </c>
    </row>
    <row r="27">
      <c r="A27" s="9" t="s">
        <v>37</v>
      </c>
      <c r="B27" s="9" t="s">
        <v>34</v>
      </c>
      <c r="C27" s="9">
        <v>20.0</v>
      </c>
      <c r="D27" s="9">
        <v>3.0</v>
      </c>
      <c r="E27" s="9" t="s">
        <v>8</v>
      </c>
    </row>
    <row r="28">
      <c r="A28" s="9" t="s">
        <v>38</v>
      </c>
      <c r="B28" s="9" t="s">
        <v>34</v>
      </c>
      <c r="C28" s="9">
        <v>19.0</v>
      </c>
      <c r="D28" s="9">
        <v>5.0</v>
      </c>
      <c r="E28" s="9" t="s">
        <v>8</v>
      </c>
    </row>
    <row r="29">
      <c r="A29" s="9" t="s">
        <v>39</v>
      </c>
      <c r="B29" s="9" t="s">
        <v>34</v>
      </c>
      <c r="C29" s="9">
        <v>21.0</v>
      </c>
      <c r="D29" s="9">
        <v>4.0</v>
      </c>
      <c r="E29" s="9" t="s">
        <v>8</v>
      </c>
      <c r="F29" s="9" t="s">
        <v>27</v>
      </c>
    </row>
    <row r="30">
      <c r="A30" s="9" t="s">
        <v>40</v>
      </c>
      <c r="B30" s="9" t="s">
        <v>41</v>
      </c>
      <c r="C30" s="9">
        <v>11.0</v>
      </c>
      <c r="D30" s="9">
        <v>10.0</v>
      </c>
    </row>
    <row r="31">
      <c r="A31" s="9" t="s">
        <v>42</v>
      </c>
      <c r="B31" s="9" t="s">
        <v>41</v>
      </c>
      <c r="C31" s="9">
        <v>7.0</v>
      </c>
      <c r="D31" s="9">
        <v>15.0</v>
      </c>
    </row>
    <row r="32">
      <c r="A32" s="9" t="s">
        <v>43</v>
      </c>
      <c r="B32" s="9" t="s">
        <v>41</v>
      </c>
      <c r="C32" s="9">
        <v>6.0</v>
      </c>
      <c r="D32" s="9">
        <v>14.0</v>
      </c>
    </row>
    <row r="33">
      <c r="A33" s="9" t="s">
        <v>44</v>
      </c>
      <c r="B33" s="9" t="s">
        <v>45</v>
      </c>
      <c r="C33" s="9">
        <v>17.0</v>
      </c>
      <c r="D33" s="9">
        <v>8.0</v>
      </c>
      <c r="E33" s="9" t="s">
        <v>8</v>
      </c>
      <c r="F33" s="9" t="s">
        <v>27</v>
      </c>
      <c r="G33" s="9" t="s">
        <v>28</v>
      </c>
    </row>
    <row r="34">
      <c r="A34" s="9" t="s">
        <v>46</v>
      </c>
      <c r="B34" s="9" t="s">
        <v>45</v>
      </c>
      <c r="C34" s="9">
        <v>13.0</v>
      </c>
      <c r="D34" s="9">
        <v>8.0</v>
      </c>
      <c r="E34" s="9" t="s">
        <v>47</v>
      </c>
    </row>
    <row r="35">
      <c r="A35" s="9" t="s">
        <v>48</v>
      </c>
      <c r="B35" s="9" t="s">
        <v>45</v>
      </c>
      <c r="C35" s="9">
        <v>13.0</v>
      </c>
      <c r="D35" s="9">
        <v>8.0</v>
      </c>
      <c r="E35" s="9" t="s">
        <v>47</v>
      </c>
    </row>
    <row r="36">
      <c r="A36" s="9" t="s">
        <v>49</v>
      </c>
      <c r="B36" s="9" t="s">
        <v>45</v>
      </c>
      <c r="C36" s="9">
        <v>16.0</v>
      </c>
      <c r="D36" s="9">
        <v>6.0</v>
      </c>
      <c r="E36" s="9" t="s">
        <v>8</v>
      </c>
      <c r="F36" s="9" t="s">
        <v>47</v>
      </c>
    </row>
    <row r="37">
      <c r="A37" s="9" t="s">
        <v>50</v>
      </c>
      <c r="B37" s="9" t="s">
        <v>45</v>
      </c>
      <c r="C37" s="9">
        <v>24.0</v>
      </c>
      <c r="D37" s="9">
        <v>5.0</v>
      </c>
      <c r="E37" s="9" t="s">
        <v>8</v>
      </c>
      <c r="F37" s="9" t="s">
        <v>51</v>
      </c>
      <c r="G37" s="9" t="s">
        <v>52</v>
      </c>
      <c r="H37" s="9" t="s">
        <v>53</v>
      </c>
      <c r="I37" s="9" t="s">
        <v>54</v>
      </c>
      <c r="J37" s="9" t="s">
        <v>55</v>
      </c>
    </row>
    <row r="38">
      <c r="A38" s="9" t="s">
        <v>56</v>
      </c>
      <c r="B38" s="9" t="s">
        <v>45</v>
      </c>
      <c r="C38" s="9">
        <v>22.0</v>
      </c>
      <c r="D38" s="9">
        <v>2.0</v>
      </c>
      <c r="E38" s="9" t="s">
        <v>8</v>
      </c>
      <c r="F38" s="9" t="s">
        <v>51</v>
      </c>
    </row>
    <row r="39">
      <c r="A39" s="9" t="s">
        <v>57</v>
      </c>
      <c r="B39" s="9" t="s">
        <v>45</v>
      </c>
      <c r="C39" s="9">
        <v>11.0</v>
      </c>
      <c r="D39" s="9">
        <v>11.0</v>
      </c>
    </row>
    <row r="40">
      <c r="A40" s="9" t="s">
        <v>58</v>
      </c>
      <c r="B40" s="9" t="s">
        <v>45</v>
      </c>
      <c r="C40" s="9">
        <v>15.0</v>
      </c>
      <c r="D40" s="9">
        <v>8.0</v>
      </c>
    </row>
    <row r="41">
      <c r="A41" s="9" t="s">
        <v>59</v>
      </c>
      <c r="B41" s="9" t="s">
        <v>45</v>
      </c>
      <c r="C41" s="9">
        <v>18.0</v>
      </c>
      <c r="D41" s="9">
        <v>5.0</v>
      </c>
      <c r="E41" s="9" t="s">
        <v>8</v>
      </c>
      <c r="F41" s="9" t="s">
        <v>51</v>
      </c>
    </row>
    <row r="42">
      <c r="A42" s="9" t="s">
        <v>60</v>
      </c>
      <c r="B42" s="9" t="s">
        <v>45</v>
      </c>
      <c r="C42" s="9">
        <v>22.0</v>
      </c>
      <c r="D42" s="9">
        <v>6.0</v>
      </c>
      <c r="E42" s="9" t="s">
        <v>8</v>
      </c>
      <c r="F42" s="9" t="s">
        <v>61</v>
      </c>
      <c r="G42" s="9" t="s">
        <v>62</v>
      </c>
      <c r="H42" s="9" t="s">
        <v>63</v>
      </c>
      <c r="I42" s="9" t="s">
        <v>64</v>
      </c>
    </row>
    <row r="43">
      <c r="A43" s="9" t="s">
        <v>65</v>
      </c>
      <c r="B43" s="9" t="s">
        <v>45</v>
      </c>
      <c r="C43" s="9">
        <v>9.0</v>
      </c>
      <c r="D43" s="9">
        <v>14.0</v>
      </c>
    </row>
    <row r="44">
      <c r="A44" s="9" t="s">
        <v>66</v>
      </c>
      <c r="B44" s="9" t="s">
        <v>45</v>
      </c>
      <c r="C44" s="9">
        <v>13.0</v>
      </c>
      <c r="D44" s="9">
        <v>8.0</v>
      </c>
      <c r="E44" s="9" t="s">
        <v>8</v>
      </c>
    </row>
    <row r="45">
      <c r="A45" s="9" t="s">
        <v>67</v>
      </c>
      <c r="B45" s="9" t="s">
        <v>45</v>
      </c>
      <c r="C45" s="9">
        <v>15.0</v>
      </c>
      <c r="D45" s="9">
        <v>8.0</v>
      </c>
      <c r="E45" s="9" t="s">
        <v>8</v>
      </c>
      <c r="F45" s="9" t="s">
        <v>61</v>
      </c>
    </row>
    <row r="46">
      <c r="A46" s="9" t="s">
        <v>68</v>
      </c>
      <c r="B46" s="9" t="s">
        <v>45</v>
      </c>
      <c r="C46" s="9">
        <v>15.0</v>
      </c>
      <c r="D46" s="9">
        <v>7.0</v>
      </c>
      <c r="E46" s="9" t="s">
        <v>8</v>
      </c>
    </row>
    <row r="47">
      <c r="A47" s="9" t="s">
        <v>69</v>
      </c>
      <c r="B47" s="9" t="s">
        <v>45</v>
      </c>
      <c r="C47" s="9">
        <v>7.0</v>
      </c>
      <c r="D47" s="9">
        <v>15.0</v>
      </c>
    </row>
    <row r="48">
      <c r="A48" s="9" t="s">
        <v>70</v>
      </c>
      <c r="B48" s="9" t="s">
        <v>45</v>
      </c>
      <c r="C48" s="9">
        <v>19.0</v>
      </c>
      <c r="D48" s="9">
        <v>6.0</v>
      </c>
      <c r="E48" s="9" t="s">
        <v>8</v>
      </c>
      <c r="F48" s="9" t="s">
        <v>61</v>
      </c>
      <c r="G48" s="9" t="s">
        <v>71</v>
      </c>
    </row>
    <row r="49">
      <c r="A49" s="9" t="s">
        <v>72</v>
      </c>
      <c r="B49" s="9" t="s">
        <v>45</v>
      </c>
      <c r="C49" s="9">
        <v>22.0</v>
      </c>
      <c r="D49" s="9">
        <v>5.0</v>
      </c>
      <c r="E49" s="9" t="s">
        <v>8</v>
      </c>
      <c r="F49" s="9" t="s">
        <v>73</v>
      </c>
      <c r="G49" s="9" t="s">
        <v>61</v>
      </c>
      <c r="H49" s="9" t="s">
        <v>62</v>
      </c>
    </row>
    <row r="50">
      <c r="A50" s="9" t="s">
        <v>74</v>
      </c>
      <c r="B50" s="9" t="s">
        <v>45</v>
      </c>
      <c r="C50" s="9">
        <v>12.0</v>
      </c>
      <c r="D50" s="9">
        <v>10.0</v>
      </c>
    </row>
    <row r="51">
      <c r="A51" s="9" t="s">
        <v>75</v>
      </c>
      <c r="B51" s="9" t="s">
        <v>34</v>
      </c>
      <c r="C51" s="9">
        <v>15.0</v>
      </c>
      <c r="D51" s="9">
        <v>7.0</v>
      </c>
    </row>
    <row r="52">
      <c r="A52" s="9" t="s">
        <v>76</v>
      </c>
      <c r="B52" s="9" t="s">
        <v>34</v>
      </c>
      <c r="C52" s="9">
        <v>12.0</v>
      </c>
      <c r="D52" s="9">
        <v>10.0</v>
      </c>
    </row>
    <row r="53">
      <c r="A53" s="9" t="s">
        <v>77</v>
      </c>
      <c r="B53" s="9" t="s">
        <v>34</v>
      </c>
      <c r="C53" s="9">
        <v>7.0</v>
      </c>
      <c r="D53" s="9">
        <v>14.0</v>
      </c>
    </row>
    <row r="54">
      <c r="B54" s="9" t="s">
        <v>34</v>
      </c>
      <c r="C54" s="9">
        <v>10.0</v>
      </c>
      <c r="D54" s="9">
        <v>12.0</v>
      </c>
    </row>
    <row r="55">
      <c r="A55" s="9" t="s">
        <v>78</v>
      </c>
      <c r="B55" s="9" t="s">
        <v>79</v>
      </c>
      <c r="C55" s="9">
        <v>8.0</v>
      </c>
      <c r="D55" s="9">
        <v>17.0</v>
      </c>
    </row>
    <row r="56">
      <c r="A56" s="9" t="s">
        <v>80</v>
      </c>
      <c r="B56" s="9" t="s">
        <v>79</v>
      </c>
      <c r="C56" s="9">
        <v>14.0</v>
      </c>
      <c r="D56" s="9">
        <v>10.0</v>
      </c>
      <c r="E56" s="9" t="s">
        <v>8</v>
      </c>
    </row>
    <row r="57">
      <c r="A57" s="9" t="s">
        <v>81</v>
      </c>
      <c r="B57" s="9" t="s">
        <v>79</v>
      </c>
      <c r="C57" s="9">
        <v>14.0</v>
      </c>
      <c r="D57" s="9">
        <v>10.0</v>
      </c>
      <c r="E57" s="9" t="s">
        <v>8</v>
      </c>
    </row>
    <row r="58">
      <c r="A58" s="9" t="s">
        <v>82</v>
      </c>
      <c r="B58" s="9" t="s">
        <v>83</v>
      </c>
      <c r="C58" s="9">
        <v>18.0</v>
      </c>
      <c r="D58" s="9">
        <v>7.0</v>
      </c>
    </row>
    <row r="59">
      <c r="A59" s="9" t="s">
        <v>84</v>
      </c>
      <c r="B59" s="9" t="s">
        <v>83</v>
      </c>
      <c r="C59" s="9">
        <v>27.0</v>
      </c>
      <c r="D59" s="9">
        <v>1.0</v>
      </c>
      <c r="E59" s="9" t="s">
        <v>8</v>
      </c>
      <c r="F59" s="9" t="s">
        <v>51</v>
      </c>
      <c r="G59" s="9" t="s">
        <v>61</v>
      </c>
      <c r="H59" s="9" t="s">
        <v>71</v>
      </c>
    </row>
    <row r="60">
      <c r="A60" s="9" t="s">
        <v>85</v>
      </c>
      <c r="B60" s="9" t="s">
        <v>83</v>
      </c>
      <c r="C60" s="9">
        <v>20.0</v>
      </c>
      <c r="D60" s="9">
        <v>4.0</v>
      </c>
      <c r="E60" s="9" t="s">
        <v>8</v>
      </c>
      <c r="F60" s="9" t="s">
        <v>61</v>
      </c>
    </row>
    <row r="61">
      <c r="A61" s="9" t="s">
        <v>86</v>
      </c>
      <c r="B61" s="9" t="s">
        <v>83</v>
      </c>
      <c r="C61" s="9">
        <v>17.0</v>
      </c>
      <c r="D61" s="9">
        <v>5.0</v>
      </c>
      <c r="E61" s="9" t="s">
        <v>87</v>
      </c>
    </row>
    <row r="62">
      <c r="A62" s="9" t="s">
        <v>88</v>
      </c>
      <c r="B62" s="9" t="s">
        <v>83</v>
      </c>
      <c r="C62" s="9">
        <v>12.0</v>
      </c>
      <c r="D62" s="9">
        <v>12.0</v>
      </c>
      <c r="E62" s="9" t="s">
        <v>8</v>
      </c>
      <c r="F62" s="11"/>
    </row>
    <row r="63">
      <c r="A63" s="9" t="s">
        <v>89</v>
      </c>
      <c r="B63" s="9" t="s">
        <v>83</v>
      </c>
      <c r="C63" s="9">
        <v>19.0</v>
      </c>
      <c r="D63" s="9">
        <v>10.0</v>
      </c>
      <c r="E63" s="9" t="s">
        <v>61</v>
      </c>
      <c r="F63" s="9" t="s">
        <v>62</v>
      </c>
      <c r="G63" s="9" t="s">
        <v>90</v>
      </c>
    </row>
    <row r="64">
      <c r="A64" s="9" t="s">
        <v>91</v>
      </c>
      <c r="B64" s="9" t="s">
        <v>83</v>
      </c>
      <c r="C64" s="9">
        <v>23.0</v>
      </c>
      <c r="D64" s="9">
        <v>7.0</v>
      </c>
      <c r="E64" s="9" t="s">
        <v>61</v>
      </c>
      <c r="F64" s="9" t="s">
        <v>62</v>
      </c>
      <c r="G64" s="9" t="s">
        <v>90</v>
      </c>
    </row>
    <row r="65">
      <c r="A65" s="9" t="s">
        <v>92</v>
      </c>
      <c r="B65" s="9" t="s">
        <v>83</v>
      </c>
      <c r="C65" s="9">
        <v>17.0</v>
      </c>
      <c r="D65" s="9">
        <v>8.0</v>
      </c>
      <c r="E65" s="9" t="s">
        <v>61</v>
      </c>
      <c r="F65" s="9" t="s">
        <v>62</v>
      </c>
    </row>
    <row r="66">
      <c r="A66" s="9" t="s">
        <v>93</v>
      </c>
      <c r="B66" s="9" t="s">
        <v>83</v>
      </c>
      <c r="C66" s="9">
        <v>16.0</v>
      </c>
      <c r="D66" s="9">
        <v>11.0</v>
      </c>
      <c r="E66" s="9" t="s">
        <v>8</v>
      </c>
      <c r="F66" s="9" t="s">
        <v>61</v>
      </c>
      <c r="G66" s="9" t="s">
        <v>62</v>
      </c>
    </row>
    <row r="68">
      <c r="E68" s="11" t="s">
        <v>94</v>
      </c>
      <c r="F68" s="11" t="s">
        <v>95</v>
      </c>
    </row>
    <row r="69">
      <c r="C69" s="12">
        <f t="shared" ref="C69:D69" si="1">SUM(C8:C66)</f>
        <v>827</v>
      </c>
      <c r="D69" s="12">
        <f t="shared" si="1"/>
        <v>534</v>
      </c>
      <c r="E69" s="12">
        <f>D69+C69</f>
        <v>1361</v>
      </c>
      <c r="F69" s="12">
        <f>C69/E69</f>
        <v>0.6076414401</v>
      </c>
    </row>
    <row r="71" ht="45.0" customHeight="1">
      <c r="A71" s="3" t="s">
        <v>96</v>
      </c>
      <c r="B71" s="4"/>
      <c r="C71" s="4"/>
      <c r="D71" s="4"/>
      <c r="E71" s="4"/>
      <c r="F71" s="4"/>
      <c r="G71" s="4"/>
      <c r="H71" s="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3">
      <c r="A73" s="13"/>
      <c r="B73" s="13"/>
      <c r="C73" s="14" t="s">
        <v>97</v>
      </c>
      <c r="D73" s="14" t="s">
        <v>98</v>
      </c>
      <c r="E73" s="14" t="s">
        <v>1</v>
      </c>
    </row>
    <row r="74">
      <c r="A74" s="15"/>
      <c r="B74" s="15"/>
      <c r="C74" s="16" t="s">
        <v>99</v>
      </c>
      <c r="D74" s="16">
        <v>693.0</v>
      </c>
      <c r="E74" s="16" t="s">
        <v>39</v>
      </c>
    </row>
    <row r="75">
      <c r="A75" s="15"/>
      <c r="B75" s="15"/>
      <c r="C75" s="16" t="s">
        <v>100</v>
      </c>
      <c r="D75" s="16">
        <v>641.0</v>
      </c>
      <c r="E75" s="16" t="s">
        <v>57</v>
      </c>
    </row>
    <row r="76">
      <c r="A76" s="15"/>
      <c r="B76" s="15"/>
      <c r="C76" s="16" t="s">
        <v>101</v>
      </c>
      <c r="D76" s="16">
        <v>640.0</v>
      </c>
      <c r="E76" s="16" t="s">
        <v>84</v>
      </c>
    </row>
    <row r="77">
      <c r="A77" s="15"/>
      <c r="B77" s="15"/>
      <c r="C77" s="16" t="s">
        <v>99</v>
      </c>
      <c r="D77" s="16">
        <v>525.0</v>
      </c>
      <c r="E77" s="16" t="s">
        <v>38</v>
      </c>
    </row>
    <row r="78">
      <c r="A78" s="15"/>
      <c r="B78" s="15"/>
      <c r="C78" s="16" t="s">
        <v>102</v>
      </c>
      <c r="D78" s="16">
        <v>519.0</v>
      </c>
      <c r="E78" s="16" t="s">
        <v>50</v>
      </c>
    </row>
    <row r="79">
      <c r="A79" s="15"/>
      <c r="B79" s="15"/>
      <c r="C79" s="16" t="s">
        <v>103</v>
      </c>
      <c r="D79" s="16">
        <v>512.0</v>
      </c>
      <c r="E79" s="16" t="s">
        <v>60</v>
      </c>
    </row>
    <row r="80">
      <c r="A80" s="15"/>
      <c r="B80" s="15"/>
      <c r="C80" s="16" t="s">
        <v>101</v>
      </c>
      <c r="D80" s="16">
        <v>512.0</v>
      </c>
      <c r="E80" s="16" t="s">
        <v>82</v>
      </c>
    </row>
    <row r="81">
      <c r="A81" s="15"/>
      <c r="B81" s="15"/>
      <c r="C81" s="16" t="s">
        <v>100</v>
      </c>
      <c r="D81" s="16">
        <v>478.0</v>
      </c>
      <c r="E81" s="16" t="s">
        <v>104</v>
      </c>
    </row>
    <row r="82">
      <c r="A82" s="15"/>
      <c r="B82" s="15"/>
      <c r="C82" s="16" t="s">
        <v>105</v>
      </c>
      <c r="D82" s="16">
        <v>476.0</v>
      </c>
      <c r="E82" s="16" t="s">
        <v>40</v>
      </c>
    </row>
    <row r="83">
      <c r="A83" s="15"/>
      <c r="B83" s="15"/>
      <c r="C83" s="16" t="s">
        <v>106</v>
      </c>
      <c r="D83" s="16">
        <v>466.0</v>
      </c>
      <c r="E83" s="16" t="s">
        <v>86</v>
      </c>
    </row>
    <row r="86" ht="38.25" customHeight="1">
      <c r="A86" s="3" t="s">
        <v>107</v>
      </c>
      <c r="B86" s="4"/>
      <c r="C86" s="4"/>
      <c r="D86" s="4"/>
      <c r="E86" s="4"/>
      <c r="F86" s="4"/>
      <c r="G86" s="4"/>
      <c r="H86" s="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8">
      <c r="A88" s="13"/>
      <c r="B88" s="13"/>
      <c r="C88" s="14" t="s">
        <v>97</v>
      </c>
      <c r="D88" s="14" t="s">
        <v>108</v>
      </c>
      <c r="E88" s="14" t="s">
        <v>1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A89" s="15"/>
      <c r="B89" s="15"/>
      <c r="C89" s="16" t="s">
        <v>102</v>
      </c>
      <c r="D89" s="16">
        <v>203.0</v>
      </c>
      <c r="E89" s="16" t="s">
        <v>50</v>
      </c>
    </row>
    <row r="90">
      <c r="A90" s="15"/>
      <c r="B90" s="15"/>
      <c r="C90" s="16" t="s">
        <v>99</v>
      </c>
      <c r="D90" s="16">
        <v>185.0</v>
      </c>
      <c r="E90" s="16" t="s">
        <v>39</v>
      </c>
    </row>
    <row r="91">
      <c r="A91" s="15"/>
      <c r="B91" s="15"/>
      <c r="C91" s="16" t="s">
        <v>109</v>
      </c>
      <c r="D91" s="16">
        <v>178.0</v>
      </c>
      <c r="E91" s="16" t="s">
        <v>50</v>
      </c>
    </row>
    <row r="92">
      <c r="A92" s="15"/>
      <c r="B92" s="15"/>
      <c r="C92" s="16" t="s">
        <v>105</v>
      </c>
      <c r="D92" s="16">
        <v>177.0</v>
      </c>
      <c r="E92" s="16" t="s">
        <v>39</v>
      </c>
    </row>
    <row r="93">
      <c r="A93" s="15"/>
      <c r="B93" s="15"/>
      <c r="C93" s="16" t="s">
        <v>105</v>
      </c>
      <c r="D93" s="16">
        <v>175.0</v>
      </c>
      <c r="E93" s="16" t="s">
        <v>40</v>
      </c>
    </row>
    <row r="94">
      <c r="A94" s="15"/>
      <c r="B94" s="15"/>
      <c r="C94" s="16" t="s">
        <v>102</v>
      </c>
      <c r="D94" s="16">
        <v>166.0</v>
      </c>
      <c r="E94" s="16" t="s">
        <v>56</v>
      </c>
    </row>
    <row r="95">
      <c r="A95" s="15"/>
      <c r="B95" s="15"/>
      <c r="C95" s="16" t="s">
        <v>110</v>
      </c>
      <c r="D95" s="16">
        <v>162.0</v>
      </c>
      <c r="E95" s="16" t="s">
        <v>35</v>
      </c>
    </row>
    <row r="96">
      <c r="A96" s="15"/>
      <c r="B96" s="15"/>
      <c r="C96" s="16" t="s">
        <v>111</v>
      </c>
      <c r="D96" s="16">
        <v>145.0</v>
      </c>
      <c r="E96" s="16" t="s">
        <v>60</v>
      </c>
    </row>
    <row r="97">
      <c r="A97" s="15"/>
      <c r="B97" s="15"/>
      <c r="C97" s="16" t="s">
        <v>112</v>
      </c>
      <c r="D97" s="16">
        <v>133.0</v>
      </c>
      <c r="E97" s="16" t="s">
        <v>37</v>
      </c>
    </row>
    <row r="98">
      <c r="A98" s="15"/>
      <c r="B98" s="15"/>
      <c r="C98" s="16" t="s">
        <v>99</v>
      </c>
      <c r="D98" s="16">
        <v>133.0</v>
      </c>
      <c r="E98" s="16" t="s">
        <v>37</v>
      </c>
    </row>
    <row r="101" ht="47.25" customHeight="1">
      <c r="A101" s="3" t="s">
        <v>113</v>
      </c>
      <c r="B101" s="4"/>
      <c r="C101" s="4"/>
      <c r="D101" s="4"/>
      <c r="E101" s="4"/>
      <c r="F101" s="4"/>
      <c r="G101" s="4"/>
      <c r="H101" s="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3">
      <c r="A103" s="13"/>
      <c r="B103" s="13"/>
      <c r="C103" s="14" t="s">
        <v>97</v>
      </c>
      <c r="D103" s="14" t="s">
        <v>114</v>
      </c>
      <c r="E103" s="14" t="s">
        <v>115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15"/>
      <c r="B104" s="17"/>
      <c r="C104" s="16" t="s">
        <v>100</v>
      </c>
      <c r="D104" s="18">
        <v>1575.0</v>
      </c>
      <c r="E104" s="16">
        <v>1999.0</v>
      </c>
    </row>
    <row r="105">
      <c r="A105" s="15"/>
      <c r="B105" s="17"/>
      <c r="C105" s="16" t="s">
        <v>99</v>
      </c>
      <c r="D105" s="18">
        <v>1497.0</v>
      </c>
      <c r="E105" s="16">
        <v>1989.0</v>
      </c>
    </row>
    <row r="106">
      <c r="A106" s="15"/>
      <c r="B106" s="17"/>
      <c r="C106" s="16" t="s">
        <v>103</v>
      </c>
      <c r="D106" s="18">
        <v>1443.0</v>
      </c>
      <c r="E106" s="16">
        <v>2002.0</v>
      </c>
    </row>
    <row r="107">
      <c r="A107" s="15"/>
      <c r="B107" s="17"/>
      <c r="C107" s="16" t="s">
        <v>106</v>
      </c>
      <c r="D107" s="18">
        <v>1434.0</v>
      </c>
      <c r="E107" s="16">
        <v>2021.0</v>
      </c>
    </row>
    <row r="108">
      <c r="A108" s="15"/>
      <c r="B108" s="17"/>
      <c r="C108" s="16" t="s">
        <v>101</v>
      </c>
      <c r="D108" s="18">
        <v>1381.0</v>
      </c>
      <c r="E108" s="16">
        <v>2019.0</v>
      </c>
    </row>
    <row r="109">
      <c r="A109" s="15"/>
      <c r="B109" s="17"/>
      <c r="C109" s="16" t="s">
        <v>116</v>
      </c>
      <c r="D109" s="18">
        <v>1257.0</v>
      </c>
      <c r="E109" s="16">
        <v>2024.0</v>
      </c>
    </row>
    <row r="110">
      <c r="A110" s="15"/>
      <c r="B110" s="17"/>
      <c r="C110" s="16" t="s">
        <v>117</v>
      </c>
      <c r="D110" s="18">
        <v>1245.0</v>
      </c>
      <c r="E110" s="16">
        <v>1976.0</v>
      </c>
    </row>
    <row r="111">
      <c r="A111" s="15"/>
      <c r="B111" s="17"/>
      <c r="C111" s="16" t="s">
        <v>102</v>
      </c>
      <c r="D111" s="18">
        <v>1241.0</v>
      </c>
      <c r="E111" s="16">
        <v>1998.0</v>
      </c>
    </row>
    <row r="112">
      <c r="A112" s="15"/>
      <c r="B112" s="17"/>
      <c r="C112" s="16" t="s">
        <v>118</v>
      </c>
      <c r="D112" s="18">
        <v>1142.0</v>
      </c>
      <c r="E112" s="16">
        <v>2024.0</v>
      </c>
    </row>
    <row r="113">
      <c r="A113" s="15"/>
      <c r="B113" s="17"/>
      <c r="C113" s="16" t="s">
        <v>119</v>
      </c>
      <c r="D113" s="18">
        <v>1142.0</v>
      </c>
      <c r="E113" s="16">
        <v>1998.0</v>
      </c>
    </row>
    <row r="114">
      <c r="A114" s="15"/>
      <c r="B114" s="17"/>
      <c r="C114" s="16" t="s">
        <v>120</v>
      </c>
      <c r="D114" s="18">
        <v>1054.0</v>
      </c>
      <c r="E114" s="16">
        <v>1995.0</v>
      </c>
    </row>
    <row r="115">
      <c r="A115" s="15"/>
      <c r="B115" s="17"/>
    </row>
    <row r="118" ht="36.75" customHeight="1">
      <c r="A118" s="3" t="s">
        <v>121</v>
      </c>
      <c r="B118" s="4"/>
      <c r="C118" s="4"/>
      <c r="D118" s="4"/>
      <c r="E118" s="4"/>
      <c r="F118" s="4"/>
      <c r="G118" s="4"/>
      <c r="H118" s="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20">
      <c r="A120" s="6"/>
      <c r="B120" s="6"/>
      <c r="C120" s="19" t="s">
        <v>122</v>
      </c>
      <c r="D120" s="20" t="s">
        <v>123</v>
      </c>
      <c r="E120" s="20" t="s">
        <v>1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C121" s="21" t="s">
        <v>124</v>
      </c>
      <c r="D121" s="16">
        <v>27.0</v>
      </c>
      <c r="E121" s="16" t="s">
        <v>84</v>
      </c>
    </row>
    <row r="122">
      <c r="B122" s="22"/>
      <c r="C122" s="21" t="s">
        <v>125</v>
      </c>
      <c r="D122" s="23">
        <v>0.964</v>
      </c>
      <c r="E122" s="16" t="s">
        <v>84</v>
      </c>
    </row>
    <row r="123">
      <c r="C123" s="24"/>
      <c r="D123" s="4"/>
      <c r="E123" s="5"/>
    </row>
    <row r="124">
      <c r="B124" s="25"/>
      <c r="C124" s="21" t="s">
        <v>126</v>
      </c>
      <c r="D124" s="26">
        <v>0.55</v>
      </c>
      <c r="E124" s="16" t="s">
        <v>56</v>
      </c>
    </row>
    <row r="125">
      <c r="B125" s="22"/>
      <c r="C125" s="21" t="s">
        <v>127</v>
      </c>
      <c r="D125" s="23">
        <v>0.78</v>
      </c>
      <c r="E125" s="16" t="s">
        <v>128</v>
      </c>
    </row>
    <row r="126">
      <c r="C126" s="21" t="s">
        <v>129</v>
      </c>
      <c r="D126" s="16">
        <v>463.0</v>
      </c>
      <c r="E126" s="16" t="s">
        <v>50</v>
      </c>
    </row>
    <row r="127">
      <c r="C127" s="21" t="s">
        <v>130</v>
      </c>
      <c r="D127" s="16">
        <v>337.0</v>
      </c>
      <c r="E127" s="16" t="s">
        <v>50</v>
      </c>
    </row>
    <row r="128">
      <c r="C128" s="24"/>
      <c r="D128" s="4"/>
      <c r="E128" s="5"/>
    </row>
    <row r="129">
      <c r="C129" s="21" t="s">
        <v>131</v>
      </c>
      <c r="D129" s="16">
        <v>293.0</v>
      </c>
      <c r="E129" s="16" t="s">
        <v>72</v>
      </c>
    </row>
    <row r="130">
      <c r="C130" s="24"/>
      <c r="D130" s="4"/>
      <c r="E130" s="5"/>
    </row>
    <row r="131">
      <c r="C131" s="21" t="s">
        <v>132</v>
      </c>
      <c r="D131" s="16">
        <v>233.0</v>
      </c>
      <c r="E131" s="16" t="s">
        <v>57</v>
      </c>
    </row>
    <row r="132">
      <c r="C132" s="21" t="s">
        <v>133</v>
      </c>
      <c r="D132" s="16">
        <v>9.5</v>
      </c>
      <c r="E132" s="16" t="s">
        <v>84</v>
      </c>
    </row>
    <row r="133">
      <c r="C133" s="24"/>
      <c r="D133" s="4"/>
      <c r="E133" s="5"/>
    </row>
    <row r="134">
      <c r="C134" s="21" t="s">
        <v>134</v>
      </c>
      <c r="D134" s="16">
        <v>285.0</v>
      </c>
      <c r="E134" s="16" t="s">
        <v>84</v>
      </c>
    </row>
    <row r="135">
      <c r="C135" s="21" t="s">
        <v>135</v>
      </c>
      <c r="D135" s="16">
        <v>546.0</v>
      </c>
      <c r="E135" s="16" t="s">
        <v>84</v>
      </c>
    </row>
    <row r="136">
      <c r="C136" s="21" t="s">
        <v>136</v>
      </c>
      <c r="D136" s="16">
        <v>33.8</v>
      </c>
      <c r="E136" s="16" t="s">
        <v>49</v>
      </c>
    </row>
    <row r="137">
      <c r="C137" s="24"/>
      <c r="D137" s="4"/>
      <c r="E137" s="5"/>
    </row>
    <row r="138">
      <c r="C138" s="21" t="s">
        <v>137</v>
      </c>
      <c r="D138" s="16">
        <v>2185.0</v>
      </c>
      <c r="E138" s="16" t="s">
        <v>50</v>
      </c>
    </row>
    <row r="139">
      <c r="C139" s="21" t="s">
        <v>138</v>
      </c>
      <c r="D139" s="16">
        <v>76.4</v>
      </c>
      <c r="E139" s="16" t="s">
        <v>56</v>
      </c>
    </row>
    <row r="140">
      <c r="C140" s="21" t="s">
        <v>139</v>
      </c>
      <c r="D140" s="16">
        <v>960.0</v>
      </c>
      <c r="E140" s="16" t="s">
        <v>66</v>
      </c>
    </row>
    <row r="141">
      <c r="C141" s="21" t="s">
        <v>140</v>
      </c>
      <c r="D141" s="16">
        <v>41.3</v>
      </c>
      <c r="E141" s="16" t="s">
        <v>141</v>
      </c>
    </row>
    <row r="144" ht="39.75" customHeight="1">
      <c r="A144" s="3" t="s">
        <v>142</v>
      </c>
      <c r="B144" s="4"/>
      <c r="C144" s="4"/>
      <c r="D144" s="4"/>
      <c r="E144" s="4"/>
      <c r="F144" s="4"/>
      <c r="G144" s="4"/>
      <c r="H144" s="5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6">
      <c r="A146" s="6" t="s">
        <v>122</v>
      </c>
      <c r="B146" s="28" t="s">
        <v>122</v>
      </c>
      <c r="C146" s="6" t="s">
        <v>143</v>
      </c>
      <c r="D146" s="6" t="s">
        <v>1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9" t="s">
        <v>144</v>
      </c>
      <c r="B147" s="29">
        <v>45.0</v>
      </c>
      <c r="C147" s="9" t="s">
        <v>145</v>
      </c>
      <c r="D147" s="9" t="s">
        <v>81</v>
      </c>
      <c r="E147" s="9" t="s">
        <v>146</v>
      </c>
    </row>
    <row r="148">
      <c r="B148" s="29">
        <v>41.0</v>
      </c>
      <c r="C148" s="9" t="s">
        <v>100</v>
      </c>
      <c r="D148" s="9" t="s">
        <v>57</v>
      </c>
      <c r="E148" s="9" t="s">
        <v>147</v>
      </c>
    </row>
    <row r="149">
      <c r="A149" s="9" t="s">
        <v>148</v>
      </c>
      <c r="B149" s="29">
        <v>29.1</v>
      </c>
      <c r="C149" s="9" t="s">
        <v>100</v>
      </c>
      <c r="D149" s="9" t="s">
        <v>57</v>
      </c>
    </row>
    <row r="150">
      <c r="A150" s="9" t="s">
        <v>149</v>
      </c>
      <c r="B150" s="29">
        <v>13.0</v>
      </c>
      <c r="C150" s="9" t="s">
        <v>102</v>
      </c>
      <c r="D150" s="9" t="s">
        <v>50</v>
      </c>
    </row>
    <row r="151">
      <c r="B151" s="29">
        <v>13.0</v>
      </c>
      <c r="C151" s="9" t="s">
        <v>150</v>
      </c>
      <c r="D151" s="9" t="s">
        <v>69</v>
      </c>
    </row>
    <row r="152">
      <c r="A152" s="9" t="s">
        <v>151</v>
      </c>
      <c r="B152" s="29">
        <v>7.0</v>
      </c>
      <c r="C152" s="9" t="s">
        <v>102</v>
      </c>
      <c r="D152" s="9" t="s">
        <v>50</v>
      </c>
    </row>
    <row r="153">
      <c r="A153" s="9" t="s">
        <v>152</v>
      </c>
      <c r="B153" s="29">
        <v>21.0</v>
      </c>
      <c r="C153" s="9" t="s">
        <v>106</v>
      </c>
      <c r="D153" s="9" t="s">
        <v>84</v>
      </c>
      <c r="E153" s="9" t="s">
        <v>153</v>
      </c>
    </row>
    <row r="154">
      <c r="A154" s="9" t="s">
        <v>154</v>
      </c>
      <c r="B154" s="29">
        <v>9.0</v>
      </c>
      <c r="C154" s="9" t="s">
        <v>120</v>
      </c>
      <c r="D154" s="9" t="s">
        <v>46</v>
      </c>
    </row>
    <row r="155">
      <c r="A155" s="9" t="s">
        <v>155</v>
      </c>
      <c r="B155" s="29">
        <v>739.0</v>
      </c>
      <c r="C155" s="9" t="s">
        <v>106</v>
      </c>
      <c r="D155" s="9" t="s">
        <v>156</v>
      </c>
      <c r="E155" s="9"/>
    </row>
    <row r="156">
      <c r="A156" s="9" t="s">
        <v>157</v>
      </c>
      <c r="B156" s="29">
        <v>228.0</v>
      </c>
      <c r="C156" s="9" t="s">
        <v>106</v>
      </c>
      <c r="D156" s="9" t="s">
        <v>85</v>
      </c>
      <c r="E156" s="9"/>
    </row>
    <row r="157">
      <c r="A157" s="9" t="s">
        <v>158</v>
      </c>
      <c r="B157" s="29">
        <v>10.0</v>
      </c>
      <c r="C157" s="9" t="s">
        <v>145</v>
      </c>
      <c r="D157" s="9" t="s">
        <v>81</v>
      </c>
      <c r="E157" s="9" t="s">
        <v>146</v>
      </c>
    </row>
    <row r="158">
      <c r="A158" s="9" t="s">
        <v>159</v>
      </c>
      <c r="B158" s="29">
        <v>9.0</v>
      </c>
      <c r="C158" s="9" t="s">
        <v>118</v>
      </c>
      <c r="D158" s="9" t="s">
        <v>160</v>
      </c>
      <c r="E158" s="9" t="s">
        <v>161</v>
      </c>
    </row>
    <row r="159">
      <c r="A159" s="9" t="s">
        <v>162</v>
      </c>
      <c r="B159" s="29">
        <v>80.0</v>
      </c>
      <c r="C159" s="9" t="s">
        <v>101</v>
      </c>
      <c r="D159" s="9" t="s">
        <v>84</v>
      </c>
    </row>
    <row r="160">
      <c r="A160" s="9" t="s">
        <v>163</v>
      </c>
      <c r="B160" s="29" t="s">
        <v>164</v>
      </c>
      <c r="C160" s="9" t="s">
        <v>145</v>
      </c>
      <c r="D160" s="9" t="s">
        <v>80</v>
      </c>
    </row>
    <row r="161">
      <c r="B161" s="29" t="s">
        <v>165</v>
      </c>
      <c r="C161" s="9" t="s">
        <v>166</v>
      </c>
      <c r="D161" s="9" t="s">
        <v>167</v>
      </c>
    </row>
    <row r="162">
      <c r="B162" s="29" t="s">
        <v>165</v>
      </c>
      <c r="C162" s="9" t="s">
        <v>168</v>
      </c>
      <c r="D162" s="9" t="s">
        <v>56</v>
      </c>
    </row>
    <row r="163">
      <c r="B163" s="29" t="s">
        <v>165</v>
      </c>
      <c r="C163" s="9" t="s">
        <v>169</v>
      </c>
      <c r="D163" s="9" t="s">
        <v>60</v>
      </c>
    </row>
    <row r="164">
      <c r="B164" s="29" t="s">
        <v>170</v>
      </c>
      <c r="C164" s="9" t="s">
        <v>171</v>
      </c>
      <c r="D164" s="9" t="s">
        <v>50</v>
      </c>
    </row>
    <row r="165">
      <c r="B165" s="29" t="s">
        <v>170</v>
      </c>
      <c r="C165" s="9" t="s">
        <v>169</v>
      </c>
      <c r="D165" s="9" t="s">
        <v>59</v>
      </c>
    </row>
    <row r="166">
      <c r="A166" s="9" t="s">
        <v>172</v>
      </c>
      <c r="B166" s="29">
        <v>16.0</v>
      </c>
      <c r="C166" s="9" t="s">
        <v>145</v>
      </c>
      <c r="D166" s="9" t="s">
        <v>81</v>
      </c>
    </row>
    <row r="167">
      <c r="A167" s="9" t="s">
        <v>173</v>
      </c>
      <c r="B167" s="29">
        <v>223.0</v>
      </c>
      <c r="C167" s="9" t="s">
        <v>101</v>
      </c>
      <c r="D167" s="9" t="s">
        <v>84</v>
      </c>
    </row>
    <row r="168">
      <c r="A168" s="9" t="s">
        <v>174</v>
      </c>
      <c r="B168" s="29" t="s">
        <v>175</v>
      </c>
      <c r="C168" s="9" t="s">
        <v>102</v>
      </c>
      <c r="D168" s="9" t="s">
        <v>50</v>
      </c>
    </row>
    <row r="169">
      <c r="B169" s="29" t="s">
        <v>175</v>
      </c>
      <c r="C169" s="9" t="s">
        <v>106</v>
      </c>
      <c r="D169" s="9" t="s">
        <v>84</v>
      </c>
    </row>
    <row r="170">
      <c r="B170" s="29" t="s">
        <v>176</v>
      </c>
      <c r="C170" s="9" t="s">
        <v>177</v>
      </c>
      <c r="D170" s="9" t="s">
        <v>50</v>
      </c>
    </row>
    <row r="171">
      <c r="B171" s="29" t="s">
        <v>176</v>
      </c>
      <c r="C171" s="9" t="s">
        <v>178</v>
      </c>
      <c r="D171" s="9" t="s">
        <v>60</v>
      </c>
    </row>
    <row r="172">
      <c r="B172" s="29" t="s">
        <v>176</v>
      </c>
      <c r="C172" s="9" t="s">
        <v>179</v>
      </c>
      <c r="D172" s="9" t="s">
        <v>180</v>
      </c>
    </row>
    <row r="173">
      <c r="B173" s="29" t="s">
        <v>176</v>
      </c>
      <c r="C173" s="9" t="s">
        <v>181</v>
      </c>
      <c r="D173" s="9" t="s">
        <v>70</v>
      </c>
    </row>
    <row r="174">
      <c r="A174" s="9" t="s">
        <v>182</v>
      </c>
      <c r="B174" s="29">
        <v>15.0</v>
      </c>
      <c r="C174" s="9" t="s">
        <v>100</v>
      </c>
      <c r="D174" s="9" t="s">
        <v>57</v>
      </c>
      <c r="E174" s="9" t="s">
        <v>183</v>
      </c>
    </row>
    <row r="175">
      <c r="B175" s="29">
        <v>15.0</v>
      </c>
      <c r="C175" s="9" t="s">
        <v>103</v>
      </c>
      <c r="D175" s="9" t="s">
        <v>60</v>
      </c>
      <c r="E175" s="9" t="s">
        <v>184</v>
      </c>
    </row>
    <row r="176">
      <c r="A176" s="9" t="s">
        <v>185</v>
      </c>
      <c r="B176" s="29">
        <v>140.0</v>
      </c>
      <c r="C176" s="9" t="s">
        <v>100</v>
      </c>
      <c r="D176" s="9" t="s">
        <v>57</v>
      </c>
    </row>
    <row r="177">
      <c r="A177" s="9" t="s">
        <v>186</v>
      </c>
      <c r="B177" s="29" t="s">
        <v>187</v>
      </c>
      <c r="C177" s="9" t="s">
        <v>103</v>
      </c>
      <c r="D177" s="9" t="s">
        <v>60</v>
      </c>
      <c r="E177" s="9" t="s">
        <v>188</v>
      </c>
    </row>
    <row r="178">
      <c r="B178" s="29" t="s">
        <v>189</v>
      </c>
      <c r="C178" s="9" t="s">
        <v>100</v>
      </c>
      <c r="D178" s="9" t="s">
        <v>57</v>
      </c>
      <c r="E178" s="9" t="s">
        <v>147</v>
      </c>
    </row>
    <row r="179">
      <c r="B179" s="29" t="s">
        <v>189</v>
      </c>
      <c r="C179" s="9" t="s">
        <v>190</v>
      </c>
      <c r="D179" s="9" t="s">
        <v>60</v>
      </c>
      <c r="E179" s="9" t="s">
        <v>191</v>
      </c>
    </row>
    <row r="180">
      <c r="B180" s="29" t="s">
        <v>192</v>
      </c>
      <c r="C180" s="9" t="s">
        <v>193</v>
      </c>
      <c r="D180" s="9" t="s">
        <v>48</v>
      </c>
      <c r="E180" s="9" t="s">
        <v>194</v>
      </c>
    </row>
    <row r="181">
      <c r="B181" s="29" t="s">
        <v>195</v>
      </c>
      <c r="C181" s="9" t="s">
        <v>196</v>
      </c>
      <c r="D181" s="9" t="s">
        <v>49</v>
      </c>
      <c r="E181" s="9" t="s">
        <v>197</v>
      </c>
    </row>
    <row r="182">
      <c r="B182" s="29" t="s">
        <v>195</v>
      </c>
      <c r="C182" s="9" t="s">
        <v>100</v>
      </c>
      <c r="D182" s="9" t="s">
        <v>50</v>
      </c>
      <c r="E182" s="9" t="s">
        <v>198</v>
      </c>
    </row>
    <row r="183">
      <c r="B183" s="29" t="s">
        <v>164</v>
      </c>
      <c r="C183" s="9" t="s">
        <v>102</v>
      </c>
      <c r="D183" s="9" t="s">
        <v>56</v>
      </c>
      <c r="E183" s="9" t="s">
        <v>199</v>
      </c>
    </row>
    <row r="184">
      <c r="B184" s="29" t="s">
        <v>164</v>
      </c>
      <c r="C184" s="9" t="s">
        <v>100</v>
      </c>
      <c r="D184" s="9" t="s">
        <v>57</v>
      </c>
      <c r="E184" s="9" t="s">
        <v>161</v>
      </c>
    </row>
    <row r="185">
      <c r="B185" s="29" t="s">
        <v>164</v>
      </c>
      <c r="C185" s="9" t="s">
        <v>145</v>
      </c>
      <c r="D185" s="9" t="s">
        <v>80</v>
      </c>
      <c r="E185" s="9" t="s">
        <v>200</v>
      </c>
    </row>
    <row r="186">
      <c r="B186" s="29" t="s">
        <v>164</v>
      </c>
      <c r="C186" s="9" t="s">
        <v>101</v>
      </c>
      <c r="D186" s="9" t="s">
        <v>84</v>
      </c>
      <c r="E186" s="9" t="s">
        <v>201</v>
      </c>
    </row>
    <row r="187">
      <c r="A187" s="9" t="s">
        <v>202</v>
      </c>
      <c r="B187" s="29">
        <v>15.0</v>
      </c>
      <c r="C187" s="9" t="s">
        <v>103</v>
      </c>
      <c r="D187" s="9" t="s">
        <v>60</v>
      </c>
      <c r="E187" s="9" t="s">
        <v>188</v>
      </c>
    </row>
    <row r="188">
      <c r="A188" s="9" t="s">
        <v>203</v>
      </c>
      <c r="B188" s="29">
        <v>46.0</v>
      </c>
      <c r="C188" s="9" t="s">
        <v>100</v>
      </c>
      <c r="D188" s="9" t="s">
        <v>56</v>
      </c>
    </row>
    <row r="189">
      <c r="A189" s="9" t="s">
        <v>204</v>
      </c>
      <c r="B189" s="29">
        <v>10.0</v>
      </c>
      <c r="C189" s="9" t="s">
        <v>101</v>
      </c>
      <c r="D189" s="9" t="s">
        <v>84</v>
      </c>
      <c r="E189" s="9" t="s">
        <v>205</v>
      </c>
    </row>
    <row r="190">
      <c r="A190" s="9" t="s">
        <v>206</v>
      </c>
      <c r="B190" s="29">
        <v>84.0</v>
      </c>
      <c r="C190" s="9" t="s">
        <v>102</v>
      </c>
      <c r="D190" s="9" t="s">
        <v>56</v>
      </c>
    </row>
    <row r="191">
      <c r="A191" s="9" t="s">
        <v>207</v>
      </c>
      <c r="B191" s="29">
        <v>3.0</v>
      </c>
      <c r="C191" s="9" t="s">
        <v>103</v>
      </c>
      <c r="D191" s="9" t="s">
        <v>59</v>
      </c>
      <c r="E191" s="9" t="s">
        <v>205</v>
      </c>
    </row>
    <row r="192">
      <c r="B192" s="29">
        <v>3.0</v>
      </c>
      <c r="C192" s="9" t="s">
        <v>208</v>
      </c>
      <c r="D192" s="9" t="s">
        <v>66</v>
      </c>
    </row>
    <row r="193">
      <c r="B193" s="29">
        <v>3.0</v>
      </c>
      <c r="C193" s="9" t="s">
        <v>209</v>
      </c>
      <c r="D193" s="9" t="s">
        <v>160</v>
      </c>
      <c r="E193" s="9" t="s">
        <v>210</v>
      </c>
    </row>
    <row r="194">
      <c r="A194" s="9" t="s">
        <v>211</v>
      </c>
      <c r="B194" s="29">
        <v>12.0</v>
      </c>
      <c r="C194" s="9" t="s">
        <v>209</v>
      </c>
      <c r="D194" s="9" t="s">
        <v>160</v>
      </c>
    </row>
  </sheetData>
  <mergeCells count="12">
    <mergeCell ref="C128:E128"/>
    <mergeCell ref="C130:E130"/>
    <mergeCell ref="C133:E133"/>
    <mergeCell ref="C137:E137"/>
    <mergeCell ref="A144:H144"/>
    <mergeCell ref="A1:H4"/>
    <mergeCell ref="A5:H5"/>
    <mergeCell ref="A71:H71"/>
    <mergeCell ref="A86:H86"/>
    <mergeCell ref="A101:H101"/>
    <mergeCell ref="A118:H118"/>
    <mergeCell ref="C123:E123"/>
  </mergeCells>
  <drawing r:id="rId1"/>
</worksheet>
</file>